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435" windowWidth="23640" windowHeight="8880"/>
  </bookViews>
  <sheets>
    <sheet name="Жил фонд Истомина - кв. Металли" sheetId="2" r:id="rId1"/>
    <sheet name="Лист1" sheetId="1" r:id="rId2"/>
  </sheets>
  <calcPr calcId="144525"/>
</workbook>
</file>

<file path=xl/calcChain.xml><?xml version="1.0" encoding="utf-8"?>
<calcChain xmlns="http://schemas.openxmlformats.org/spreadsheetml/2006/main">
  <c r="B43" i="1" l="1"/>
  <c r="B43" i="2"/>
</calcChain>
</file>

<file path=xl/sharedStrings.xml><?xml version="1.0" encoding="utf-8"?>
<sst xmlns="http://schemas.openxmlformats.org/spreadsheetml/2006/main" count="274" uniqueCount="166">
  <si>
    <t>Показания прибора учета тепловой энергии</t>
  </si>
  <si>
    <t>за период</t>
  </si>
  <si>
    <t>c</t>
  </si>
  <si>
    <t>21.03.2019</t>
  </si>
  <si>
    <t>по</t>
  </si>
  <si>
    <t>20.04.2019</t>
  </si>
  <si>
    <t>Адрес:</t>
  </si>
  <si>
    <t>кв. Металлист 5</t>
  </si>
  <si>
    <t>Прибор учета:</t>
  </si>
  <si>
    <t>КАРАТ-307</t>
  </si>
  <si>
    <t>№</t>
  </si>
  <si>
    <t>04441915</t>
  </si>
  <si>
    <t xml:space="preserve">
Дата</t>
  </si>
  <si>
    <t>Тепловая</t>
  </si>
  <si>
    <t>Расход теплоносителя М, т</t>
  </si>
  <si>
    <t>Температура</t>
  </si>
  <si>
    <t>Время</t>
  </si>
  <si>
    <t>энергия Q, Гкал</t>
  </si>
  <si>
    <t>M1</t>
  </si>
  <si>
    <t>M2</t>
  </si>
  <si>
    <t>Мп=М1-М2</t>
  </si>
  <si>
    <t>Т1</t>
  </si>
  <si>
    <t>Т2</t>
  </si>
  <si>
    <t>T1-T2</t>
  </si>
  <si>
    <t xml:space="preserve"> раб.(ч)</t>
  </si>
  <si>
    <t>653,02</t>
  </si>
  <si>
    <t>648,79</t>
  </si>
  <si>
    <t>4,23</t>
  </si>
  <si>
    <t>58</t>
  </si>
  <si>
    <t>56</t>
  </si>
  <si>
    <t>3</t>
  </si>
  <si>
    <t>24</t>
  </si>
  <si>
    <t>22.03.2019</t>
  </si>
  <si>
    <t>656,16</t>
  </si>
  <si>
    <t>655,96</t>
  </si>
  <si>
    <t>0,20</t>
  </si>
  <si>
    <t>23.03.2019</t>
  </si>
  <si>
    <t>664,36</t>
  </si>
  <si>
    <t>662,56</t>
  </si>
  <si>
    <t>1,81</t>
  </si>
  <si>
    <t>57</t>
  </si>
  <si>
    <t>54</t>
  </si>
  <si>
    <t>24.03.2019</t>
  </si>
  <si>
    <t>666,86</t>
  </si>
  <si>
    <t>665,11</t>
  </si>
  <si>
    <t>1,74</t>
  </si>
  <si>
    <t>25.03.2019</t>
  </si>
  <si>
    <t>669,80</t>
  </si>
  <si>
    <t>669,25</t>
  </si>
  <si>
    <t>0,55</t>
  </si>
  <si>
    <t>2</t>
  </si>
  <si>
    <t>26.03.2019</t>
  </si>
  <si>
    <t>667,42</t>
  </si>
  <si>
    <t>667,12</t>
  </si>
  <si>
    <t>0,31</t>
  </si>
  <si>
    <t>55</t>
  </si>
  <si>
    <t>27.03.2019</t>
  </si>
  <si>
    <t>685,57</t>
  </si>
  <si>
    <t>683,26</t>
  </si>
  <si>
    <t>2,31</t>
  </si>
  <si>
    <t>28.03.2019</t>
  </si>
  <si>
    <t>697,96</t>
  </si>
  <si>
    <t>696,06</t>
  </si>
  <si>
    <t>1,89</t>
  </si>
  <si>
    <t>29.03.2019</t>
  </si>
  <si>
    <t>706,89</t>
  </si>
  <si>
    <t>700,21</t>
  </si>
  <si>
    <t>6,68</t>
  </si>
  <si>
    <t>30.03.2019</t>
  </si>
  <si>
    <t>698,45</t>
  </si>
  <si>
    <t>698,33</t>
  </si>
  <si>
    <t>0,12</t>
  </si>
  <si>
    <t>31.03.2019</t>
  </si>
  <si>
    <t>689,31</t>
  </si>
  <si>
    <t>692,66</t>
  </si>
  <si>
    <t>-3,35</t>
  </si>
  <si>
    <t>01.04.2019</t>
  </si>
  <si>
    <t>686,76</t>
  </si>
  <si>
    <t>689,66</t>
  </si>
  <si>
    <t>-2,89</t>
  </si>
  <si>
    <t>02.04.2019</t>
  </si>
  <si>
    <t>688,14</t>
  </si>
  <si>
    <t>688,50</t>
  </si>
  <si>
    <t>-0,36</t>
  </si>
  <si>
    <t>03.04.2019</t>
  </si>
  <si>
    <t>715,18</t>
  </si>
  <si>
    <t>710,68</t>
  </si>
  <si>
    <t>4,50</t>
  </si>
  <si>
    <t>1</t>
  </si>
  <si>
    <t>04.04.2019</t>
  </si>
  <si>
    <t>656,78</t>
  </si>
  <si>
    <t>645,72</t>
  </si>
  <si>
    <t>11,06</t>
  </si>
  <si>
    <t>05.04.2019</t>
  </si>
  <si>
    <t>401,35</t>
  </si>
  <si>
    <t>394,95</t>
  </si>
  <si>
    <t>6,40</t>
  </si>
  <si>
    <t>45</t>
  </si>
  <si>
    <t>47</t>
  </si>
  <si>
    <t>06.04.2019</t>
  </si>
  <si>
    <t>477,35</t>
  </si>
  <si>
    <t>466,52</t>
  </si>
  <si>
    <t>10,83</t>
  </si>
  <si>
    <t>42</t>
  </si>
  <si>
    <t>44</t>
  </si>
  <si>
    <t>07.04.2019</t>
  </si>
  <si>
    <t>780,40</t>
  </si>
  <si>
    <t>764,34</t>
  </si>
  <si>
    <t>16,06</t>
  </si>
  <si>
    <t>08.04.2019</t>
  </si>
  <si>
    <t>777,30</t>
  </si>
  <si>
    <t>761,19</t>
  </si>
  <si>
    <t>16,11</t>
  </si>
  <si>
    <t>09.04.2019</t>
  </si>
  <si>
    <t>778,25</t>
  </si>
  <si>
    <t>760,98</t>
  </si>
  <si>
    <t>17,26</t>
  </si>
  <si>
    <t>10.04.2019</t>
  </si>
  <si>
    <t>780,69</t>
  </si>
  <si>
    <t>763,27</t>
  </si>
  <si>
    <t>17,41</t>
  </si>
  <si>
    <t>11.04.2019</t>
  </si>
  <si>
    <t>785,61</t>
  </si>
  <si>
    <t>767,34</t>
  </si>
  <si>
    <t>18,27</t>
  </si>
  <si>
    <t>12.04.2019</t>
  </si>
  <si>
    <t>790,55</t>
  </si>
  <si>
    <t>772,46</t>
  </si>
  <si>
    <t>18,09</t>
  </si>
  <si>
    <t>13.04.2019</t>
  </si>
  <si>
    <t>789,57</t>
  </si>
  <si>
    <t>773,48</t>
  </si>
  <si>
    <t>16,09</t>
  </si>
  <si>
    <t>14.04.2019</t>
  </si>
  <si>
    <t>787,96</t>
  </si>
  <si>
    <t>771,23</t>
  </si>
  <si>
    <t>16,73</t>
  </si>
  <si>
    <t>15.04.2019</t>
  </si>
  <si>
    <t>786,89</t>
  </si>
  <si>
    <t>771,19</t>
  </si>
  <si>
    <t>15,70</t>
  </si>
  <si>
    <t>16.04.2019</t>
  </si>
  <si>
    <t>780,81</t>
  </si>
  <si>
    <t>766,48</t>
  </si>
  <si>
    <t>14,33</t>
  </si>
  <si>
    <t>17.04.2019</t>
  </si>
  <si>
    <t>768,53</t>
  </si>
  <si>
    <t>751,72</t>
  </si>
  <si>
    <t>16,82</t>
  </si>
  <si>
    <t>18.04.2019</t>
  </si>
  <si>
    <t>769,26</t>
  </si>
  <si>
    <t>752,24</t>
  </si>
  <si>
    <t>17,01</t>
  </si>
  <si>
    <t>19.04.2019</t>
  </si>
  <si>
    <t>775,04</t>
  </si>
  <si>
    <t>758,17</t>
  </si>
  <si>
    <t>16,87</t>
  </si>
  <si>
    <t>53</t>
  </si>
  <si>
    <t>776,51</t>
  </si>
  <si>
    <t>759,91</t>
  </si>
  <si>
    <t>16,60</t>
  </si>
  <si>
    <t>Итого</t>
  </si>
  <si>
    <t>22 008,72</t>
  </si>
  <si>
    <t>21 729,33</t>
  </si>
  <si>
    <t>279,39</t>
  </si>
  <si>
    <t>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</si>
</sst>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family val="2"/>
      <scheme val="minor"/>
    </font>
    <font>
      <b/>
      <sz val="11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none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49" fontId="2" fillId="2" borderId="0" xfId="0" applyNumberFormat="1" applyFont="1" applyFill="1" applyAlignment="1">
      <alignment horizontal="left" vertical="center" wrapText="1" shrinkToFit="1"/>
    </xf>
    <xf numFmtId="49" fontId="2" fillId="2" borderId="1" xfId="0" applyNumberFormat="1" applyFont="1" applyFill="1" applyBorder="1" applyAlignment="1">
      <alignment horizontal="center" wrapText="1" shrinkToFit="1"/>
    </xf>
    <xf numFmtId="49" fontId="2" fillId="2" borderId="2" xfId="0" applyNumberFormat="1" applyFont="1" applyFill="1" applyBorder="1" applyAlignment="1">
      <alignment horizontal="center" wrapText="1" shrinkToFit="1"/>
    </xf>
    <xf numFmtId="49" fontId="2" fillId="2" borderId="3" xfId="0" applyNumberFormat="1" applyFont="1" applyFill="1" applyBorder="1" applyAlignment="1">
      <alignment horizontal="left" vertical="top" wrapText="1" shrinkToFit="1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top" wrapText="1" shrinkToFit="1"/>
    </xf>
    <xf numFmtId="49" fontId="3" fillId="2" borderId="3" xfId="0" applyNumberFormat="1" applyFont="1" applyFill="1" applyBorder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right" vertical="center" wrapText="1" shrinkToFit="1"/>
    </xf>
    <xf numFmtId="49" fontId="2" fillId="2" borderId="4" xfId="0" applyNumberFormat="1" applyFont="1" applyFill="1" applyBorder="1" applyAlignment="1">
      <alignment horizontal="right" vertical="center" wrapText="1" shrinkToFi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right" vertical="center" wrapText="1" shrinkToFit="1"/>
    </xf>
    <xf numFmtId="49" fontId="5" fillId="2" borderId="4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 wrapText="1" shrinkToFit="1"/>
    </xf>
    <xf numFmtId="49" fontId="2" fillId="2" borderId="0" xfId="0" applyNumberFormat="1" applyFont="1" applyFill="1" applyAlignment="1">
      <alignment horizontal="left" vertical="center" wrapText="1" shrinkToFit="1"/>
    </xf>
    <xf numFmtId="49" fontId="2" fillId="2" borderId="0" xfId="0" applyNumberFormat="1" applyFont="1" applyFill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right" vertical="center" wrapText="1" shrinkToFit="1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right" vertical="center" wrapText="1" shrinkToFit="1"/>
    </xf>
    <xf numFmtId="49" fontId="5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center" vertical="center" wrapText="1" shrinkToFit="1"/>
    </xf>
    <xf numFmtId="2" fontId="0" fillId="0" borderId="0" xfId="0" applyNumberFormat="1"/>
    <xf numFmtId="2" fontId="5" fillId="2" borderId="4" xfId="0" applyNumberFormat="1" applyFont="1" applyFill="1" applyBorder="1" applyAlignment="1">
      <alignment horizontal="right" vertical="center" wrapText="1" shrinkToFi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workbookViewId="0">
      <selection activeCell="B44" sqref="B44"/>
    </sheetView>
  </sheetViews>
  <sheetFormatPr defaultRowHeight="15" x14ac:dyDescent="0.25"/>
  <cols>
    <col min="1" max="1" width="12.5703125" style="1" customWidth="1"/>
    <col min="2" max="2" width="1.140625" style="1" customWidth="1"/>
    <col min="3" max="3" width="0.28515625" style="1" customWidth="1"/>
    <col min="4" max="4" width="1.85546875" style="1" customWidth="1"/>
    <col min="5" max="5" width="10.28515625" style="1" customWidth="1"/>
    <col min="6" max="6" width="1" style="1" customWidth="1"/>
    <col min="7" max="7" width="0.28515625" style="1" customWidth="1"/>
    <col min="8" max="8" width="2.140625" style="1" customWidth="1"/>
    <col min="9" max="9" width="1.28515625" style="1" customWidth="1"/>
    <col min="10" max="10" width="1.140625" style="1" customWidth="1"/>
    <col min="11" max="11" width="2.7109375" style="1" customWidth="1"/>
    <col min="12" max="12" width="8.7109375" style="1" customWidth="1"/>
    <col min="13" max="13" width="1.140625" style="1" customWidth="1"/>
    <col min="14" max="14" width="2.140625" style="1" customWidth="1"/>
    <col min="15" max="15" width="6.140625" style="1" customWidth="1"/>
    <col min="16" max="16" width="5.85546875" style="1" customWidth="1"/>
    <col min="17" max="17" width="6" style="1" customWidth="1"/>
    <col min="18" max="19" width="8" style="1" customWidth="1"/>
    <col min="20" max="20" width="1.28515625" style="1" customWidth="1"/>
  </cols>
  <sheetData>
    <row r="1" spans="1:20" s="1" customFormat="1" ht="14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0" s="1" customFormat="1" ht="27" customHeight="1" x14ac:dyDescent="0.25"/>
    <row r="3" spans="1:20" s="1" customFormat="1" ht="12" customHeight="1" x14ac:dyDescent="0.25">
      <c r="A3" s="2" t="s">
        <v>1</v>
      </c>
      <c r="B3" s="16" t="s">
        <v>2</v>
      </c>
      <c r="C3" s="16"/>
      <c r="E3" s="20" t="s">
        <v>3</v>
      </c>
      <c r="F3" s="20"/>
      <c r="G3" s="16" t="s">
        <v>4</v>
      </c>
      <c r="H3" s="16"/>
      <c r="K3" s="20" t="s">
        <v>5</v>
      </c>
      <c r="L3" s="20"/>
      <c r="M3" s="20"/>
    </row>
    <row r="4" spans="1:20" s="1" customFormat="1" ht="3" customHeight="1" x14ac:dyDescent="0.25"/>
    <row r="5" spans="1:20" s="1" customFormat="1" ht="12" customHeight="1" x14ac:dyDescent="0.25">
      <c r="A5" s="2" t="s">
        <v>6</v>
      </c>
      <c r="C5" s="15" t="s">
        <v>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s="1" customFormat="1" ht="3.75" customHeight="1" x14ac:dyDescent="0.25"/>
    <row r="7" spans="1:20" s="1" customFormat="1" ht="11.25" customHeight="1" x14ac:dyDescent="0.25">
      <c r="A7" s="15" t="s">
        <v>8</v>
      </c>
      <c r="B7" s="15" t="s">
        <v>9</v>
      </c>
      <c r="C7" s="15"/>
      <c r="D7" s="15"/>
      <c r="E7" s="15"/>
      <c r="F7" s="15"/>
      <c r="G7" s="15"/>
      <c r="H7" s="16" t="s">
        <v>10</v>
      </c>
      <c r="I7" s="16"/>
      <c r="J7" s="15" t="s">
        <v>11</v>
      </c>
      <c r="K7" s="15"/>
      <c r="L7" s="15"/>
      <c r="M7" s="15"/>
      <c r="N7" s="15"/>
    </row>
    <row r="8" spans="1:20" s="1" customFormat="1" ht="0.75" customHeight="1" x14ac:dyDescent="0.25">
      <c r="A8" s="15"/>
      <c r="B8" s="15"/>
      <c r="C8" s="15"/>
      <c r="D8" s="15"/>
      <c r="E8" s="15"/>
      <c r="F8" s="15"/>
      <c r="G8" s="15"/>
      <c r="J8" s="15"/>
      <c r="K8" s="15"/>
      <c r="L8" s="15"/>
      <c r="M8" s="15"/>
      <c r="N8" s="15"/>
    </row>
    <row r="9" spans="1:20" s="1" customFormat="1" ht="48" customHeight="1" x14ac:dyDescent="0.25"/>
    <row r="10" spans="1:20" s="1" customFormat="1" ht="23.25" customHeight="1" x14ac:dyDescent="0.25">
      <c r="A10" s="3" t="s">
        <v>12</v>
      </c>
      <c r="B10" s="17" t="s">
        <v>13</v>
      </c>
      <c r="C10" s="17"/>
      <c r="D10" s="17"/>
      <c r="E10" s="17"/>
      <c r="F10" s="17" t="s">
        <v>14</v>
      </c>
      <c r="G10" s="17"/>
      <c r="H10" s="17"/>
      <c r="I10" s="17"/>
      <c r="J10" s="17"/>
      <c r="K10" s="17"/>
      <c r="L10" s="17"/>
      <c r="M10" s="17"/>
      <c r="N10" s="17"/>
      <c r="O10" s="17"/>
      <c r="P10" s="17" t="s">
        <v>15</v>
      </c>
      <c r="Q10" s="17"/>
      <c r="R10" s="4"/>
      <c r="S10" s="4" t="s">
        <v>16</v>
      </c>
    </row>
    <row r="11" spans="1:20" s="1" customFormat="1" ht="18" customHeight="1" x14ac:dyDescent="0.25">
      <c r="A11" s="5"/>
      <c r="B11" s="18" t="s">
        <v>17</v>
      </c>
      <c r="C11" s="18"/>
      <c r="D11" s="18"/>
      <c r="E11" s="18"/>
      <c r="F11" s="21" t="s">
        <v>18</v>
      </c>
      <c r="G11" s="21"/>
      <c r="H11" s="21"/>
      <c r="I11" s="21"/>
      <c r="J11" s="21"/>
      <c r="K11" s="21"/>
      <c r="L11" s="6" t="s">
        <v>19</v>
      </c>
      <c r="M11" s="21" t="s">
        <v>20</v>
      </c>
      <c r="N11" s="21"/>
      <c r="O11" s="21"/>
      <c r="P11" s="6" t="s">
        <v>21</v>
      </c>
      <c r="Q11" s="6" t="s">
        <v>22</v>
      </c>
      <c r="R11" s="7" t="s">
        <v>23</v>
      </c>
      <c r="S11" s="7" t="s">
        <v>24</v>
      </c>
    </row>
    <row r="12" spans="1:20" s="1" customFormat="1" ht="12" customHeight="1" x14ac:dyDescent="0.25">
      <c r="A12" s="8" t="s">
        <v>3</v>
      </c>
      <c r="B12" s="24">
        <v>1.94</v>
      </c>
      <c r="C12" s="24"/>
      <c r="D12" s="24"/>
      <c r="E12" s="24"/>
      <c r="F12" s="22" t="s">
        <v>25</v>
      </c>
      <c r="G12" s="22"/>
      <c r="H12" s="22"/>
      <c r="I12" s="22"/>
      <c r="J12" s="22"/>
      <c r="K12" s="22"/>
      <c r="L12" s="9" t="s">
        <v>26</v>
      </c>
      <c r="M12" s="22" t="s">
        <v>27</v>
      </c>
      <c r="N12" s="22"/>
      <c r="O12" s="22"/>
      <c r="P12" s="10" t="s">
        <v>28</v>
      </c>
      <c r="Q12" s="10" t="s">
        <v>29</v>
      </c>
      <c r="R12" s="9" t="s">
        <v>30</v>
      </c>
      <c r="S12" s="9" t="s">
        <v>31</v>
      </c>
    </row>
    <row r="13" spans="1:20" s="1" customFormat="1" ht="12.75" customHeight="1" x14ac:dyDescent="0.25">
      <c r="A13" s="8" t="s">
        <v>32</v>
      </c>
      <c r="B13" s="24">
        <v>1.82</v>
      </c>
      <c r="C13" s="24"/>
      <c r="D13" s="24"/>
      <c r="E13" s="24"/>
      <c r="F13" s="22" t="s">
        <v>33</v>
      </c>
      <c r="G13" s="22"/>
      <c r="H13" s="22"/>
      <c r="I13" s="22"/>
      <c r="J13" s="22"/>
      <c r="K13" s="22"/>
      <c r="L13" s="9" t="s">
        <v>34</v>
      </c>
      <c r="M13" s="22" t="s">
        <v>35</v>
      </c>
      <c r="N13" s="22"/>
      <c r="O13" s="22"/>
      <c r="P13" s="10" t="s">
        <v>28</v>
      </c>
      <c r="Q13" s="10" t="s">
        <v>29</v>
      </c>
      <c r="R13" s="9" t="s">
        <v>30</v>
      </c>
      <c r="S13" s="9" t="s">
        <v>31</v>
      </c>
    </row>
    <row r="14" spans="1:20" s="1" customFormat="1" ht="12" customHeight="1" x14ac:dyDescent="0.25">
      <c r="A14" s="8" t="s">
        <v>36</v>
      </c>
      <c r="B14" s="24">
        <v>1.73</v>
      </c>
      <c r="C14" s="24"/>
      <c r="D14" s="24"/>
      <c r="E14" s="24"/>
      <c r="F14" s="22" t="s">
        <v>37</v>
      </c>
      <c r="G14" s="22"/>
      <c r="H14" s="22"/>
      <c r="I14" s="22"/>
      <c r="J14" s="22"/>
      <c r="K14" s="22"/>
      <c r="L14" s="9" t="s">
        <v>38</v>
      </c>
      <c r="M14" s="22" t="s">
        <v>39</v>
      </c>
      <c r="N14" s="22"/>
      <c r="O14" s="22"/>
      <c r="P14" s="10" t="s">
        <v>40</v>
      </c>
      <c r="Q14" s="10" t="s">
        <v>41</v>
      </c>
      <c r="R14" s="9" t="s">
        <v>30</v>
      </c>
      <c r="S14" s="9" t="s">
        <v>31</v>
      </c>
    </row>
    <row r="15" spans="1:20" s="1" customFormat="1" ht="12.75" customHeight="1" x14ac:dyDescent="0.25">
      <c r="A15" s="8" t="s">
        <v>42</v>
      </c>
      <c r="B15" s="24">
        <v>1.82</v>
      </c>
      <c r="C15" s="24"/>
      <c r="D15" s="24"/>
      <c r="E15" s="24"/>
      <c r="F15" s="22" t="s">
        <v>43</v>
      </c>
      <c r="G15" s="22"/>
      <c r="H15" s="22"/>
      <c r="I15" s="22"/>
      <c r="J15" s="22"/>
      <c r="K15" s="22"/>
      <c r="L15" s="9" t="s">
        <v>44</v>
      </c>
      <c r="M15" s="22" t="s">
        <v>45</v>
      </c>
      <c r="N15" s="22"/>
      <c r="O15" s="22"/>
      <c r="P15" s="10" t="s">
        <v>40</v>
      </c>
      <c r="Q15" s="10" t="s">
        <v>41</v>
      </c>
      <c r="R15" s="9" t="s">
        <v>30</v>
      </c>
      <c r="S15" s="9" t="s">
        <v>31</v>
      </c>
    </row>
    <row r="16" spans="1:20" s="1" customFormat="1" ht="12" customHeight="1" x14ac:dyDescent="0.25">
      <c r="A16" s="8" t="s">
        <v>46</v>
      </c>
      <c r="B16" s="24">
        <v>1.53</v>
      </c>
      <c r="C16" s="24"/>
      <c r="D16" s="24"/>
      <c r="E16" s="24"/>
      <c r="F16" s="22" t="s">
        <v>47</v>
      </c>
      <c r="G16" s="22"/>
      <c r="H16" s="22"/>
      <c r="I16" s="22"/>
      <c r="J16" s="22"/>
      <c r="K16" s="22"/>
      <c r="L16" s="9" t="s">
        <v>48</v>
      </c>
      <c r="M16" s="22" t="s">
        <v>49</v>
      </c>
      <c r="N16" s="22"/>
      <c r="O16" s="22"/>
      <c r="P16" s="10" t="s">
        <v>29</v>
      </c>
      <c r="Q16" s="10" t="s">
        <v>41</v>
      </c>
      <c r="R16" s="9" t="s">
        <v>50</v>
      </c>
      <c r="S16" s="9" t="s">
        <v>31</v>
      </c>
    </row>
    <row r="17" spans="1:19" s="1" customFormat="1" ht="12.75" customHeight="1" x14ac:dyDescent="0.25">
      <c r="A17" s="8" t="s">
        <v>51</v>
      </c>
      <c r="B17" s="24">
        <v>1.78</v>
      </c>
      <c r="C17" s="24"/>
      <c r="D17" s="24"/>
      <c r="E17" s="24"/>
      <c r="F17" s="22" t="s">
        <v>52</v>
      </c>
      <c r="G17" s="22"/>
      <c r="H17" s="22"/>
      <c r="I17" s="22"/>
      <c r="J17" s="22"/>
      <c r="K17" s="22"/>
      <c r="L17" s="9" t="s">
        <v>53</v>
      </c>
      <c r="M17" s="22" t="s">
        <v>54</v>
      </c>
      <c r="N17" s="22"/>
      <c r="O17" s="22"/>
      <c r="P17" s="10" t="s">
        <v>40</v>
      </c>
      <c r="Q17" s="10" t="s">
        <v>55</v>
      </c>
      <c r="R17" s="9" t="s">
        <v>30</v>
      </c>
      <c r="S17" s="9" t="s">
        <v>31</v>
      </c>
    </row>
    <row r="18" spans="1:19" s="1" customFormat="1" ht="12" customHeight="1" x14ac:dyDescent="0.25">
      <c r="A18" s="8" t="s">
        <v>56</v>
      </c>
      <c r="B18" s="24">
        <v>1.7</v>
      </c>
      <c r="C18" s="24"/>
      <c r="D18" s="24"/>
      <c r="E18" s="24"/>
      <c r="F18" s="22" t="s">
        <v>57</v>
      </c>
      <c r="G18" s="22"/>
      <c r="H18" s="22"/>
      <c r="I18" s="22"/>
      <c r="J18" s="22"/>
      <c r="K18" s="22"/>
      <c r="L18" s="9" t="s">
        <v>58</v>
      </c>
      <c r="M18" s="22" t="s">
        <v>59</v>
      </c>
      <c r="N18" s="22"/>
      <c r="O18" s="22"/>
      <c r="P18" s="10" t="s">
        <v>40</v>
      </c>
      <c r="Q18" s="10" t="s">
        <v>55</v>
      </c>
      <c r="R18" s="9" t="s">
        <v>50</v>
      </c>
      <c r="S18" s="9" t="s">
        <v>31</v>
      </c>
    </row>
    <row r="19" spans="1:19" s="1" customFormat="1" ht="12.75" customHeight="1" x14ac:dyDescent="0.25">
      <c r="A19" s="8" t="s">
        <v>60</v>
      </c>
      <c r="B19" s="24">
        <v>1.5</v>
      </c>
      <c r="C19" s="24"/>
      <c r="D19" s="24"/>
      <c r="E19" s="24"/>
      <c r="F19" s="22" t="s">
        <v>61</v>
      </c>
      <c r="G19" s="22"/>
      <c r="H19" s="22"/>
      <c r="I19" s="22"/>
      <c r="J19" s="22"/>
      <c r="K19" s="22"/>
      <c r="L19" s="9" t="s">
        <v>62</v>
      </c>
      <c r="M19" s="22" t="s">
        <v>63</v>
      </c>
      <c r="N19" s="22"/>
      <c r="O19" s="22"/>
      <c r="P19" s="10" t="s">
        <v>40</v>
      </c>
      <c r="Q19" s="10" t="s">
        <v>41</v>
      </c>
      <c r="R19" s="9" t="s">
        <v>50</v>
      </c>
      <c r="S19" s="9" t="s">
        <v>31</v>
      </c>
    </row>
    <row r="20" spans="1:19" s="1" customFormat="1" ht="12" customHeight="1" x14ac:dyDescent="0.25">
      <c r="A20" s="8" t="s">
        <v>64</v>
      </c>
      <c r="B20" s="24">
        <v>1.66</v>
      </c>
      <c r="C20" s="24"/>
      <c r="D20" s="24"/>
      <c r="E20" s="24"/>
      <c r="F20" s="22" t="s">
        <v>65</v>
      </c>
      <c r="G20" s="22"/>
      <c r="H20" s="22"/>
      <c r="I20" s="22"/>
      <c r="J20" s="22"/>
      <c r="K20" s="22"/>
      <c r="L20" s="9" t="s">
        <v>66</v>
      </c>
      <c r="M20" s="22" t="s">
        <v>67</v>
      </c>
      <c r="N20" s="22"/>
      <c r="O20" s="22"/>
      <c r="P20" s="10" t="s">
        <v>40</v>
      </c>
      <c r="Q20" s="10" t="s">
        <v>55</v>
      </c>
      <c r="R20" s="9" t="s">
        <v>50</v>
      </c>
      <c r="S20" s="9" t="s">
        <v>31</v>
      </c>
    </row>
    <row r="21" spans="1:19" s="1" customFormat="1" ht="12.75" customHeight="1" x14ac:dyDescent="0.25">
      <c r="A21" s="8" t="s">
        <v>68</v>
      </c>
      <c r="B21" s="24">
        <v>1.76</v>
      </c>
      <c r="C21" s="24"/>
      <c r="D21" s="24"/>
      <c r="E21" s="24"/>
      <c r="F21" s="22" t="s">
        <v>69</v>
      </c>
      <c r="G21" s="22"/>
      <c r="H21" s="22"/>
      <c r="I21" s="22"/>
      <c r="J21" s="22"/>
      <c r="K21" s="22"/>
      <c r="L21" s="9" t="s">
        <v>70</v>
      </c>
      <c r="M21" s="22" t="s">
        <v>71</v>
      </c>
      <c r="N21" s="22"/>
      <c r="O21" s="22"/>
      <c r="P21" s="10" t="s">
        <v>40</v>
      </c>
      <c r="Q21" s="10" t="s">
        <v>41</v>
      </c>
      <c r="R21" s="9" t="s">
        <v>50</v>
      </c>
      <c r="S21" s="9" t="s">
        <v>31</v>
      </c>
    </row>
    <row r="22" spans="1:19" s="1" customFormat="1" ht="12" customHeight="1" x14ac:dyDescent="0.25">
      <c r="A22" s="8" t="s">
        <v>72</v>
      </c>
      <c r="B22" s="24">
        <v>1.85</v>
      </c>
      <c r="C22" s="24"/>
      <c r="D22" s="24"/>
      <c r="E22" s="24"/>
      <c r="F22" s="22" t="s">
        <v>73</v>
      </c>
      <c r="G22" s="22"/>
      <c r="H22" s="22"/>
      <c r="I22" s="22"/>
      <c r="J22" s="22"/>
      <c r="K22" s="22"/>
      <c r="L22" s="9" t="s">
        <v>74</v>
      </c>
      <c r="M22" s="22" t="s">
        <v>75</v>
      </c>
      <c r="N22" s="22"/>
      <c r="O22" s="22"/>
      <c r="P22" s="10" t="s">
        <v>40</v>
      </c>
      <c r="Q22" s="10" t="s">
        <v>41</v>
      </c>
      <c r="R22" s="9" t="s">
        <v>30</v>
      </c>
      <c r="S22" s="9" t="s">
        <v>31</v>
      </c>
    </row>
    <row r="23" spans="1:19" s="1" customFormat="1" ht="12.75" customHeight="1" x14ac:dyDescent="0.25">
      <c r="A23" s="8" t="s">
        <v>76</v>
      </c>
      <c r="B23" s="24">
        <v>1.64</v>
      </c>
      <c r="C23" s="24"/>
      <c r="D23" s="24"/>
      <c r="E23" s="24"/>
      <c r="F23" s="22" t="s">
        <v>77</v>
      </c>
      <c r="G23" s="22"/>
      <c r="H23" s="22"/>
      <c r="I23" s="22"/>
      <c r="J23" s="22"/>
      <c r="K23" s="22"/>
      <c r="L23" s="9" t="s">
        <v>78</v>
      </c>
      <c r="M23" s="22" t="s">
        <v>79</v>
      </c>
      <c r="N23" s="22"/>
      <c r="O23" s="22"/>
      <c r="P23" s="10" t="s">
        <v>40</v>
      </c>
      <c r="Q23" s="10" t="s">
        <v>55</v>
      </c>
      <c r="R23" s="9" t="s">
        <v>50</v>
      </c>
      <c r="S23" s="9" t="s">
        <v>31</v>
      </c>
    </row>
    <row r="24" spans="1:19" s="1" customFormat="1" ht="12" customHeight="1" x14ac:dyDescent="0.25">
      <c r="A24" s="8" t="s">
        <v>80</v>
      </c>
      <c r="B24" s="24">
        <v>1.54</v>
      </c>
      <c r="C24" s="24"/>
      <c r="D24" s="24"/>
      <c r="E24" s="24"/>
      <c r="F24" s="22" t="s">
        <v>81</v>
      </c>
      <c r="G24" s="22"/>
      <c r="H24" s="22"/>
      <c r="I24" s="22"/>
      <c r="J24" s="22"/>
      <c r="K24" s="22"/>
      <c r="L24" s="9" t="s">
        <v>82</v>
      </c>
      <c r="M24" s="22" t="s">
        <v>83</v>
      </c>
      <c r="N24" s="22"/>
      <c r="O24" s="22"/>
      <c r="P24" s="10" t="s">
        <v>40</v>
      </c>
      <c r="Q24" s="10" t="s">
        <v>55</v>
      </c>
      <c r="R24" s="9" t="s">
        <v>50</v>
      </c>
      <c r="S24" s="9" t="s">
        <v>31</v>
      </c>
    </row>
    <row r="25" spans="1:19" s="1" customFormat="1" ht="12.75" customHeight="1" x14ac:dyDescent="0.25">
      <c r="A25" s="8" t="s">
        <v>84</v>
      </c>
      <c r="B25" s="24">
        <v>1.01</v>
      </c>
      <c r="C25" s="24"/>
      <c r="D25" s="24"/>
      <c r="E25" s="24"/>
      <c r="F25" s="22" t="s">
        <v>85</v>
      </c>
      <c r="G25" s="22"/>
      <c r="H25" s="22"/>
      <c r="I25" s="22"/>
      <c r="J25" s="22"/>
      <c r="K25" s="22"/>
      <c r="L25" s="9" t="s">
        <v>86</v>
      </c>
      <c r="M25" s="22" t="s">
        <v>87</v>
      </c>
      <c r="N25" s="22"/>
      <c r="O25" s="22"/>
      <c r="P25" s="10" t="s">
        <v>29</v>
      </c>
      <c r="Q25" s="10" t="s">
        <v>55</v>
      </c>
      <c r="R25" s="9" t="s">
        <v>88</v>
      </c>
      <c r="S25" s="9" t="s">
        <v>31</v>
      </c>
    </row>
    <row r="26" spans="1:19" s="1" customFormat="1" ht="12" customHeight="1" x14ac:dyDescent="0.25">
      <c r="A26" s="8" t="s">
        <v>89</v>
      </c>
      <c r="B26" s="24">
        <v>1.25</v>
      </c>
      <c r="C26" s="24"/>
      <c r="D26" s="24"/>
      <c r="E26" s="24"/>
      <c r="F26" s="22" t="s">
        <v>90</v>
      </c>
      <c r="G26" s="22"/>
      <c r="H26" s="22"/>
      <c r="I26" s="22"/>
      <c r="J26" s="22"/>
      <c r="K26" s="22"/>
      <c r="L26" s="9" t="s">
        <v>91</v>
      </c>
      <c r="M26" s="22" t="s">
        <v>92</v>
      </c>
      <c r="N26" s="22"/>
      <c r="O26" s="22"/>
      <c r="P26" s="10" t="s">
        <v>40</v>
      </c>
      <c r="Q26" s="10" t="s">
        <v>55</v>
      </c>
      <c r="R26" s="9" t="s">
        <v>50</v>
      </c>
      <c r="S26" s="9" t="s">
        <v>31</v>
      </c>
    </row>
    <row r="27" spans="1:19" s="1" customFormat="1" ht="12.75" customHeight="1" x14ac:dyDescent="0.25">
      <c r="A27" s="8" t="s">
        <v>93</v>
      </c>
      <c r="B27" s="24">
        <v>0.88</v>
      </c>
      <c r="C27" s="24"/>
      <c r="D27" s="24"/>
      <c r="E27" s="24"/>
      <c r="F27" s="22" t="s">
        <v>94</v>
      </c>
      <c r="G27" s="22"/>
      <c r="H27" s="22"/>
      <c r="I27" s="22"/>
      <c r="J27" s="22"/>
      <c r="K27" s="22"/>
      <c r="L27" s="9" t="s">
        <v>95</v>
      </c>
      <c r="M27" s="22" t="s">
        <v>96</v>
      </c>
      <c r="N27" s="22"/>
      <c r="O27" s="22"/>
      <c r="P27" s="10" t="s">
        <v>98</v>
      </c>
      <c r="Q27" s="10" t="s">
        <v>97</v>
      </c>
      <c r="R27" s="9" t="s">
        <v>50</v>
      </c>
      <c r="S27" s="9" t="s">
        <v>31</v>
      </c>
    </row>
    <row r="28" spans="1:19" s="1" customFormat="1" ht="12" customHeight="1" x14ac:dyDescent="0.25">
      <c r="A28" s="8" t="s">
        <v>99</v>
      </c>
      <c r="B28" s="24">
        <v>0.42</v>
      </c>
      <c r="C28" s="24"/>
      <c r="D28" s="24"/>
      <c r="E28" s="24"/>
      <c r="F28" s="22" t="s">
        <v>100</v>
      </c>
      <c r="G28" s="22"/>
      <c r="H28" s="22"/>
      <c r="I28" s="22"/>
      <c r="J28" s="22"/>
      <c r="K28" s="22"/>
      <c r="L28" s="9" t="s">
        <v>101</v>
      </c>
      <c r="M28" s="22" t="s">
        <v>102</v>
      </c>
      <c r="N28" s="22"/>
      <c r="O28" s="22"/>
      <c r="P28" s="10" t="s">
        <v>104</v>
      </c>
      <c r="Q28" s="10" t="s">
        <v>103</v>
      </c>
      <c r="R28" s="9" t="s">
        <v>30</v>
      </c>
      <c r="S28" s="9" t="s">
        <v>31</v>
      </c>
    </row>
    <row r="29" spans="1:19" s="1" customFormat="1" ht="12.75" customHeight="1" x14ac:dyDescent="0.25">
      <c r="A29" s="8" t="s">
        <v>105</v>
      </c>
      <c r="B29" s="24">
        <v>0.37</v>
      </c>
      <c r="C29" s="24"/>
      <c r="D29" s="24"/>
      <c r="E29" s="24"/>
      <c r="F29" s="22" t="s">
        <v>106</v>
      </c>
      <c r="G29" s="22"/>
      <c r="H29" s="22"/>
      <c r="I29" s="22"/>
      <c r="J29" s="22"/>
      <c r="K29" s="22"/>
      <c r="L29" s="9" t="s">
        <v>107</v>
      </c>
      <c r="M29" s="22" t="s">
        <v>108</v>
      </c>
      <c r="N29" s="22"/>
      <c r="O29" s="22"/>
      <c r="P29" s="10" t="s">
        <v>40</v>
      </c>
      <c r="Q29" s="10" t="s">
        <v>40</v>
      </c>
      <c r="R29" s="9" t="s">
        <v>88</v>
      </c>
      <c r="S29" s="9" t="s">
        <v>31</v>
      </c>
    </row>
    <row r="30" spans="1:19" s="1" customFormat="1" ht="12" customHeight="1" x14ac:dyDescent="0.25">
      <c r="A30" s="8" t="s">
        <v>109</v>
      </c>
      <c r="B30" s="24">
        <v>0.21</v>
      </c>
      <c r="C30" s="24"/>
      <c r="D30" s="24"/>
      <c r="E30" s="24"/>
      <c r="F30" s="22" t="s">
        <v>110</v>
      </c>
      <c r="G30" s="22"/>
      <c r="H30" s="22"/>
      <c r="I30" s="22"/>
      <c r="J30" s="22"/>
      <c r="K30" s="22"/>
      <c r="L30" s="9" t="s">
        <v>111</v>
      </c>
      <c r="M30" s="22" t="s">
        <v>112</v>
      </c>
      <c r="N30" s="22"/>
      <c r="O30" s="22"/>
      <c r="P30" s="10" t="s">
        <v>40</v>
      </c>
      <c r="Q30" s="10" t="s">
        <v>28</v>
      </c>
      <c r="R30" s="9"/>
      <c r="S30" s="9" t="s">
        <v>31</v>
      </c>
    </row>
    <row r="31" spans="1:19" s="1" customFormat="1" ht="12.75" customHeight="1" x14ac:dyDescent="0.25">
      <c r="A31" s="8" t="s">
        <v>113</v>
      </c>
      <c r="B31" s="24">
        <v>0.05</v>
      </c>
      <c r="C31" s="24"/>
      <c r="D31" s="24"/>
      <c r="E31" s="24"/>
      <c r="F31" s="22" t="s">
        <v>114</v>
      </c>
      <c r="G31" s="22"/>
      <c r="H31" s="22"/>
      <c r="I31" s="22"/>
      <c r="J31" s="22"/>
      <c r="K31" s="22"/>
      <c r="L31" s="9" t="s">
        <v>115</v>
      </c>
      <c r="M31" s="22" t="s">
        <v>116</v>
      </c>
      <c r="N31" s="22"/>
      <c r="O31" s="22"/>
      <c r="P31" s="10" t="s">
        <v>40</v>
      </c>
      <c r="Q31" s="10" t="s">
        <v>40</v>
      </c>
      <c r="R31" s="9"/>
      <c r="S31" s="9" t="s">
        <v>31</v>
      </c>
    </row>
    <row r="32" spans="1:19" s="1" customFormat="1" ht="12" customHeight="1" x14ac:dyDescent="0.25">
      <c r="A32" s="8" t="s">
        <v>117</v>
      </c>
      <c r="B32" s="24">
        <v>0.26</v>
      </c>
      <c r="C32" s="24"/>
      <c r="D32" s="24"/>
      <c r="E32" s="24"/>
      <c r="F32" s="22" t="s">
        <v>118</v>
      </c>
      <c r="G32" s="22"/>
      <c r="H32" s="22"/>
      <c r="I32" s="22"/>
      <c r="J32" s="22"/>
      <c r="K32" s="22"/>
      <c r="L32" s="9" t="s">
        <v>119</v>
      </c>
      <c r="M32" s="22" t="s">
        <v>120</v>
      </c>
      <c r="N32" s="22"/>
      <c r="O32" s="22"/>
      <c r="P32" s="10" t="s">
        <v>29</v>
      </c>
      <c r="Q32" s="10" t="s">
        <v>29</v>
      </c>
      <c r="R32" s="9"/>
      <c r="S32" s="9" t="s">
        <v>31</v>
      </c>
    </row>
    <row r="33" spans="1:19" s="1" customFormat="1" ht="12.75" customHeight="1" x14ac:dyDescent="0.25">
      <c r="A33" s="8" t="s">
        <v>121</v>
      </c>
      <c r="B33" s="24">
        <v>0.47</v>
      </c>
      <c r="C33" s="24"/>
      <c r="D33" s="24"/>
      <c r="E33" s="24"/>
      <c r="F33" s="22" t="s">
        <v>122</v>
      </c>
      <c r="G33" s="22"/>
      <c r="H33" s="22"/>
      <c r="I33" s="22"/>
      <c r="J33" s="22"/>
      <c r="K33" s="22"/>
      <c r="L33" s="9" t="s">
        <v>123</v>
      </c>
      <c r="M33" s="22" t="s">
        <v>124</v>
      </c>
      <c r="N33" s="22"/>
      <c r="O33" s="22"/>
      <c r="P33" s="10" t="s">
        <v>29</v>
      </c>
      <c r="Q33" s="10" t="s">
        <v>29</v>
      </c>
      <c r="R33" s="9" t="s">
        <v>88</v>
      </c>
      <c r="S33" s="9" t="s">
        <v>31</v>
      </c>
    </row>
    <row r="34" spans="1:19" s="1" customFormat="1" ht="12" customHeight="1" x14ac:dyDescent="0.25">
      <c r="A34" s="8" t="s">
        <v>125</v>
      </c>
      <c r="B34" s="24">
        <v>0.33</v>
      </c>
      <c r="C34" s="24"/>
      <c r="D34" s="24"/>
      <c r="E34" s="24"/>
      <c r="F34" s="22" t="s">
        <v>126</v>
      </c>
      <c r="G34" s="22"/>
      <c r="H34" s="22"/>
      <c r="I34" s="22"/>
      <c r="J34" s="22"/>
      <c r="K34" s="22"/>
      <c r="L34" s="9" t="s">
        <v>127</v>
      </c>
      <c r="M34" s="22" t="s">
        <v>128</v>
      </c>
      <c r="N34" s="22"/>
      <c r="O34" s="22"/>
      <c r="P34" s="10" t="s">
        <v>29</v>
      </c>
      <c r="Q34" s="10" t="s">
        <v>29</v>
      </c>
      <c r="R34" s="9"/>
      <c r="S34" s="9" t="s">
        <v>31</v>
      </c>
    </row>
    <row r="35" spans="1:19" s="1" customFormat="1" ht="12.75" customHeight="1" x14ac:dyDescent="0.25">
      <c r="A35" s="8" t="s">
        <v>129</v>
      </c>
      <c r="B35" s="24">
        <v>0.37</v>
      </c>
      <c r="C35" s="24"/>
      <c r="D35" s="24"/>
      <c r="E35" s="24"/>
      <c r="F35" s="22" t="s">
        <v>130</v>
      </c>
      <c r="G35" s="22"/>
      <c r="H35" s="22"/>
      <c r="I35" s="22"/>
      <c r="J35" s="22"/>
      <c r="K35" s="22"/>
      <c r="L35" s="9" t="s">
        <v>131</v>
      </c>
      <c r="M35" s="22" t="s">
        <v>132</v>
      </c>
      <c r="N35" s="22"/>
      <c r="O35" s="22"/>
      <c r="P35" s="10" t="s">
        <v>29</v>
      </c>
      <c r="Q35" s="10" t="s">
        <v>29</v>
      </c>
      <c r="R35" s="9"/>
      <c r="S35" s="9" t="s">
        <v>31</v>
      </c>
    </row>
    <row r="36" spans="1:19" s="1" customFormat="1" ht="12" customHeight="1" x14ac:dyDescent="0.25">
      <c r="A36" s="8" t="s">
        <v>133</v>
      </c>
      <c r="B36" s="24">
        <v>0.15</v>
      </c>
      <c r="C36" s="24"/>
      <c r="D36" s="24"/>
      <c r="E36" s="24"/>
      <c r="F36" s="22" t="s">
        <v>134</v>
      </c>
      <c r="G36" s="22"/>
      <c r="H36" s="22"/>
      <c r="I36" s="22"/>
      <c r="J36" s="22"/>
      <c r="K36" s="22"/>
      <c r="L36" s="9" t="s">
        <v>135</v>
      </c>
      <c r="M36" s="22" t="s">
        <v>136</v>
      </c>
      <c r="N36" s="22"/>
      <c r="O36" s="22"/>
      <c r="P36" s="10" t="s">
        <v>55</v>
      </c>
      <c r="Q36" s="10" t="s">
        <v>55</v>
      </c>
      <c r="R36" s="9"/>
      <c r="S36" s="9" t="s">
        <v>31</v>
      </c>
    </row>
    <row r="37" spans="1:19" s="1" customFormat="1" ht="12.75" customHeight="1" x14ac:dyDescent="0.25">
      <c r="A37" s="8" t="s">
        <v>137</v>
      </c>
      <c r="B37" s="24">
        <v>0.42</v>
      </c>
      <c r="C37" s="24"/>
      <c r="D37" s="24"/>
      <c r="E37" s="24"/>
      <c r="F37" s="22" t="s">
        <v>138</v>
      </c>
      <c r="G37" s="22"/>
      <c r="H37" s="22"/>
      <c r="I37" s="22"/>
      <c r="J37" s="22"/>
      <c r="K37" s="22"/>
      <c r="L37" s="9" t="s">
        <v>139</v>
      </c>
      <c r="M37" s="22" t="s">
        <v>140</v>
      </c>
      <c r="N37" s="22"/>
      <c r="O37" s="22"/>
      <c r="P37" s="10" t="s">
        <v>29</v>
      </c>
      <c r="Q37" s="10" t="s">
        <v>55</v>
      </c>
      <c r="R37" s="9"/>
      <c r="S37" s="9" t="s">
        <v>31</v>
      </c>
    </row>
    <row r="38" spans="1:19" s="1" customFormat="1" ht="12" customHeight="1" x14ac:dyDescent="0.25">
      <c r="A38" s="8" t="s">
        <v>141</v>
      </c>
      <c r="B38" s="24">
        <v>0.43</v>
      </c>
      <c r="C38" s="24"/>
      <c r="D38" s="24"/>
      <c r="E38" s="24"/>
      <c r="F38" s="22" t="s">
        <v>142</v>
      </c>
      <c r="G38" s="22"/>
      <c r="H38" s="22"/>
      <c r="I38" s="22"/>
      <c r="J38" s="22"/>
      <c r="K38" s="22"/>
      <c r="L38" s="9" t="s">
        <v>143</v>
      </c>
      <c r="M38" s="22" t="s">
        <v>144</v>
      </c>
      <c r="N38" s="22"/>
      <c r="O38" s="22"/>
      <c r="P38" s="10" t="s">
        <v>29</v>
      </c>
      <c r="Q38" s="10" t="s">
        <v>55</v>
      </c>
      <c r="R38" s="9" t="s">
        <v>88</v>
      </c>
      <c r="S38" s="9" t="s">
        <v>31</v>
      </c>
    </row>
    <row r="39" spans="1:19" s="1" customFormat="1" ht="12.75" customHeight="1" x14ac:dyDescent="0.25">
      <c r="A39" s="8" t="s">
        <v>145</v>
      </c>
      <c r="B39" s="24">
        <v>1.52</v>
      </c>
      <c r="C39" s="24"/>
      <c r="D39" s="24"/>
      <c r="E39" s="24"/>
      <c r="F39" s="22" t="s">
        <v>146</v>
      </c>
      <c r="G39" s="22"/>
      <c r="H39" s="22"/>
      <c r="I39" s="22"/>
      <c r="J39" s="22"/>
      <c r="K39" s="22"/>
      <c r="L39" s="9" t="s">
        <v>147</v>
      </c>
      <c r="M39" s="22" t="s">
        <v>148</v>
      </c>
      <c r="N39" s="22"/>
      <c r="O39" s="22"/>
      <c r="P39" s="10" t="s">
        <v>40</v>
      </c>
      <c r="Q39" s="10" t="s">
        <v>55</v>
      </c>
      <c r="R39" s="9" t="s">
        <v>50</v>
      </c>
      <c r="S39" s="9" t="s">
        <v>31</v>
      </c>
    </row>
    <row r="40" spans="1:19" s="1" customFormat="1" ht="12" customHeight="1" x14ac:dyDescent="0.25">
      <c r="A40" s="8" t="s">
        <v>149</v>
      </c>
      <c r="B40" s="24">
        <v>2.48</v>
      </c>
      <c r="C40" s="24"/>
      <c r="D40" s="24"/>
      <c r="E40" s="24"/>
      <c r="F40" s="22" t="s">
        <v>150</v>
      </c>
      <c r="G40" s="22"/>
      <c r="H40" s="22"/>
      <c r="I40" s="22"/>
      <c r="J40" s="22"/>
      <c r="K40" s="22"/>
      <c r="L40" s="9" t="s">
        <v>151</v>
      </c>
      <c r="M40" s="22" t="s">
        <v>152</v>
      </c>
      <c r="N40" s="22"/>
      <c r="O40" s="22"/>
      <c r="P40" s="10" t="s">
        <v>40</v>
      </c>
      <c r="Q40" s="10" t="s">
        <v>41</v>
      </c>
      <c r="R40" s="9" t="s">
        <v>30</v>
      </c>
      <c r="S40" s="9" t="s">
        <v>31</v>
      </c>
    </row>
    <row r="41" spans="1:19" s="1" customFormat="1" ht="12.75" customHeight="1" x14ac:dyDescent="0.25">
      <c r="A41" s="8" t="s">
        <v>153</v>
      </c>
      <c r="B41" s="24">
        <v>2.37</v>
      </c>
      <c r="C41" s="24"/>
      <c r="D41" s="24"/>
      <c r="E41" s="24"/>
      <c r="F41" s="22" t="s">
        <v>154</v>
      </c>
      <c r="G41" s="22"/>
      <c r="H41" s="22"/>
      <c r="I41" s="22"/>
      <c r="J41" s="22"/>
      <c r="K41" s="22"/>
      <c r="L41" s="9" t="s">
        <v>155</v>
      </c>
      <c r="M41" s="22" t="s">
        <v>156</v>
      </c>
      <c r="N41" s="22"/>
      <c r="O41" s="22"/>
      <c r="P41" s="10" t="s">
        <v>29</v>
      </c>
      <c r="Q41" s="10" t="s">
        <v>157</v>
      </c>
      <c r="R41" s="9" t="s">
        <v>30</v>
      </c>
      <c r="S41" s="9" t="s">
        <v>31</v>
      </c>
    </row>
    <row r="42" spans="1:19" s="1" customFormat="1" ht="12" customHeight="1" x14ac:dyDescent="0.25">
      <c r="A42" s="8" t="s">
        <v>5</v>
      </c>
      <c r="B42" s="24">
        <v>2.4700000000000002</v>
      </c>
      <c r="C42" s="24"/>
      <c r="D42" s="24"/>
      <c r="E42" s="24"/>
      <c r="F42" s="22" t="s">
        <v>158</v>
      </c>
      <c r="G42" s="22"/>
      <c r="H42" s="22"/>
      <c r="I42" s="22"/>
      <c r="J42" s="22"/>
      <c r="K42" s="22"/>
      <c r="L42" s="9" t="s">
        <v>159</v>
      </c>
      <c r="M42" s="22" t="s">
        <v>160</v>
      </c>
      <c r="N42" s="22"/>
      <c r="O42" s="22"/>
      <c r="P42" s="10" t="s">
        <v>29</v>
      </c>
      <c r="Q42" s="10" t="s">
        <v>157</v>
      </c>
      <c r="R42" s="9" t="s">
        <v>30</v>
      </c>
      <c r="S42" s="9" t="s">
        <v>31</v>
      </c>
    </row>
    <row r="43" spans="1:19" s="1" customFormat="1" ht="12.75" customHeight="1" x14ac:dyDescent="0.25">
      <c r="A43" s="11" t="s">
        <v>161</v>
      </c>
      <c r="B43" s="26">
        <f>SUM(B12:E42)</f>
        <v>37.729999999999997</v>
      </c>
      <c r="C43" s="26"/>
      <c r="D43" s="26"/>
      <c r="E43" s="26"/>
      <c r="F43" s="23" t="s">
        <v>162</v>
      </c>
      <c r="G43" s="23"/>
      <c r="H43" s="23"/>
      <c r="I43" s="23"/>
      <c r="J43" s="23"/>
      <c r="K43" s="23"/>
      <c r="L43" s="13" t="s">
        <v>163</v>
      </c>
      <c r="M43" s="19" t="s">
        <v>164</v>
      </c>
      <c r="N43" s="19"/>
      <c r="O43" s="19"/>
      <c r="P43" s="12" t="s">
        <v>29</v>
      </c>
      <c r="Q43" s="12" t="s">
        <v>41</v>
      </c>
      <c r="R43" s="12" t="s">
        <v>88</v>
      </c>
      <c r="S43" s="12" t="s">
        <v>165</v>
      </c>
    </row>
  </sheetData>
  <mergeCells count="112">
    <mergeCell ref="P10:Q10"/>
    <mergeCell ref="M35:O35"/>
    <mergeCell ref="M36:O36"/>
    <mergeCell ref="M37:O37"/>
    <mergeCell ref="M38:O38"/>
    <mergeCell ref="M39:O39"/>
    <mergeCell ref="M40:O40"/>
    <mergeCell ref="M41:O41"/>
    <mergeCell ref="M42:O42"/>
    <mergeCell ref="M43:O43"/>
    <mergeCell ref="M26:O26"/>
    <mergeCell ref="M27:O27"/>
    <mergeCell ref="M28:O28"/>
    <mergeCell ref="M29:O29"/>
    <mergeCell ref="M30:O30"/>
    <mergeCell ref="M31:O31"/>
    <mergeCell ref="M32:O32"/>
    <mergeCell ref="M33:O33"/>
    <mergeCell ref="M34:O34"/>
    <mergeCell ref="F39:K39"/>
    <mergeCell ref="F40:K40"/>
    <mergeCell ref="F41:K41"/>
    <mergeCell ref="F42:K42"/>
    <mergeCell ref="F43:K43"/>
    <mergeCell ref="G3:H3"/>
    <mergeCell ref="H7:I7"/>
    <mergeCell ref="J7:N8"/>
    <mergeCell ref="K3:M3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B42:E42"/>
    <mergeCell ref="B43:E43"/>
    <mergeCell ref="C5:T5"/>
    <mergeCell ref="E3:F3"/>
    <mergeCell ref="F10:O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1:N1"/>
    <mergeCell ref="A7:A8"/>
    <mergeCell ref="B3:C3"/>
    <mergeCell ref="B7:G8"/>
    <mergeCell ref="B10:E10"/>
    <mergeCell ref="B11:E11"/>
    <mergeCell ref="B12:E12"/>
    <mergeCell ref="B13:E13"/>
    <mergeCell ref="B14:E14"/>
  </mergeCells>
  <pageMargins left="0.98055550000000002" right="0.38958330000000002" top="0.38958330000000002" bottom="0.38958330000000002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R43"/>
  <sheetViews>
    <sheetView tabSelected="1" workbookViewId="0">
      <selection activeCell="B44" sqref="B44"/>
    </sheetView>
  </sheetViews>
  <sheetFormatPr defaultRowHeight="15" x14ac:dyDescent="0.25"/>
  <sheetData>
    <row r="12" spans="2:5" x14ac:dyDescent="0.25">
      <c r="B12" s="25">
        <v>1.94</v>
      </c>
      <c r="C12" s="25"/>
      <c r="D12" s="25"/>
      <c r="E12" s="25"/>
    </row>
    <row r="13" spans="2:5" x14ac:dyDescent="0.25">
      <c r="B13" s="25">
        <v>1.82</v>
      </c>
      <c r="C13" s="25"/>
      <c r="D13" s="25"/>
      <c r="E13" s="25"/>
    </row>
    <row r="14" spans="2:5" x14ac:dyDescent="0.25">
      <c r="B14" s="25">
        <v>1.73</v>
      </c>
      <c r="C14" s="25"/>
      <c r="D14" s="25"/>
      <c r="E14" s="25"/>
    </row>
    <row r="15" spans="2:5" x14ac:dyDescent="0.25">
      <c r="B15" s="25">
        <v>1.82</v>
      </c>
      <c r="C15" s="25"/>
      <c r="D15" s="25"/>
      <c r="E15" s="25"/>
    </row>
    <row r="16" spans="2:5" x14ac:dyDescent="0.25">
      <c r="B16" s="25">
        <v>1.53</v>
      </c>
      <c r="C16" s="25"/>
      <c r="D16" s="25"/>
      <c r="E16" s="25"/>
    </row>
    <row r="17" spans="2:18" x14ac:dyDescent="0.25">
      <c r="B17" s="25">
        <v>1.78</v>
      </c>
      <c r="C17" s="25"/>
      <c r="D17" s="25"/>
      <c r="E17" s="25"/>
    </row>
    <row r="18" spans="2:18" x14ac:dyDescent="0.25">
      <c r="B18" s="25">
        <v>1.7</v>
      </c>
      <c r="C18" s="25"/>
      <c r="D18" s="25"/>
      <c r="E18" s="25"/>
    </row>
    <row r="19" spans="2:18" x14ac:dyDescent="0.25">
      <c r="B19" s="25">
        <v>1.5</v>
      </c>
      <c r="C19" s="25"/>
      <c r="D19" s="25"/>
      <c r="E19" s="25"/>
    </row>
    <row r="20" spans="2:18" x14ac:dyDescent="0.25">
      <c r="B20" s="25">
        <v>1.66</v>
      </c>
      <c r="C20" s="25"/>
      <c r="D20" s="25"/>
      <c r="E20" s="25"/>
    </row>
    <row r="21" spans="2:18" x14ac:dyDescent="0.25">
      <c r="B21" s="25">
        <v>1.76</v>
      </c>
      <c r="C21" s="25"/>
      <c r="D21" s="25"/>
      <c r="E21" s="25"/>
    </row>
    <row r="22" spans="2:18" x14ac:dyDescent="0.25">
      <c r="B22" s="25">
        <v>1.85</v>
      </c>
      <c r="C22" s="25"/>
      <c r="D22" s="25"/>
      <c r="E22" s="25"/>
    </row>
    <row r="23" spans="2:18" x14ac:dyDescent="0.25">
      <c r="B23" s="25">
        <v>1.64</v>
      </c>
      <c r="C23" s="25"/>
      <c r="D23" s="25"/>
      <c r="E23" s="25"/>
    </row>
    <row r="24" spans="2:18" x14ac:dyDescent="0.25">
      <c r="B24" s="25">
        <v>1.54</v>
      </c>
      <c r="C24" s="25"/>
      <c r="D24" s="25"/>
      <c r="E24" s="25"/>
    </row>
    <row r="25" spans="2:18" x14ac:dyDescent="0.25">
      <c r="B25" s="25">
        <v>1.01</v>
      </c>
      <c r="C25" s="25"/>
      <c r="D25" s="25"/>
      <c r="E25" s="25"/>
    </row>
    <row r="26" spans="2:18" x14ac:dyDescent="0.25">
      <c r="B26" s="25">
        <v>1.25</v>
      </c>
      <c r="C26" s="25"/>
      <c r="D26" s="25"/>
      <c r="E26" s="25"/>
    </row>
    <row r="27" spans="2:18" x14ac:dyDescent="0.25">
      <c r="B27" s="25">
        <v>0.88</v>
      </c>
      <c r="C27" s="25"/>
      <c r="D27" s="25"/>
      <c r="E27" s="25"/>
      <c r="P27">
        <v>47</v>
      </c>
      <c r="Q27">
        <v>45</v>
      </c>
      <c r="R27">
        <v>2</v>
      </c>
    </row>
    <row r="28" spans="2:18" x14ac:dyDescent="0.25">
      <c r="B28" s="25">
        <v>0.42</v>
      </c>
      <c r="C28" s="25"/>
      <c r="D28" s="25"/>
      <c r="E28" s="25"/>
      <c r="P28">
        <v>44</v>
      </c>
      <c r="Q28">
        <v>42</v>
      </c>
      <c r="R28">
        <v>3</v>
      </c>
    </row>
    <row r="29" spans="2:18" x14ac:dyDescent="0.25">
      <c r="B29" s="25">
        <v>0.37</v>
      </c>
      <c r="C29" s="25"/>
      <c r="D29" s="25"/>
      <c r="E29" s="25"/>
      <c r="R29">
        <v>1</v>
      </c>
    </row>
    <row r="30" spans="2:18" x14ac:dyDescent="0.25">
      <c r="B30" s="25">
        <v>0.21</v>
      </c>
      <c r="C30" s="25"/>
      <c r="D30" s="25"/>
      <c r="E30" s="25"/>
    </row>
    <row r="31" spans="2:18" x14ac:dyDescent="0.25">
      <c r="B31" s="25">
        <v>0.05</v>
      </c>
      <c r="C31" s="25"/>
      <c r="D31" s="25"/>
      <c r="E31" s="25"/>
    </row>
    <row r="32" spans="2:18" x14ac:dyDescent="0.25">
      <c r="B32" s="25">
        <v>0.26</v>
      </c>
      <c r="C32" s="25"/>
      <c r="D32" s="25"/>
      <c r="E32" s="25"/>
    </row>
    <row r="33" spans="2:5" x14ac:dyDescent="0.25">
      <c r="B33" s="25">
        <v>0.47</v>
      </c>
      <c r="C33" s="25"/>
      <c r="D33" s="25"/>
      <c r="E33" s="25"/>
    </row>
    <row r="34" spans="2:5" x14ac:dyDescent="0.25">
      <c r="B34" s="25">
        <v>0.33</v>
      </c>
      <c r="C34" s="25"/>
      <c r="D34" s="25"/>
      <c r="E34" s="25"/>
    </row>
    <row r="35" spans="2:5" x14ac:dyDescent="0.25">
      <c r="B35" s="25">
        <v>0.37</v>
      </c>
      <c r="C35" s="25"/>
      <c r="D35" s="25"/>
      <c r="E35" s="25"/>
    </row>
    <row r="36" spans="2:5" x14ac:dyDescent="0.25">
      <c r="B36" s="25">
        <v>0.15</v>
      </c>
      <c r="C36" s="25"/>
      <c r="D36" s="25"/>
      <c r="E36" s="25"/>
    </row>
    <row r="37" spans="2:5" x14ac:dyDescent="0.25">
      <c r="B37" s="25">
        <v>0.42</v>
      </c>
      <c r="C37" s="25"/>
      <c r="D37" s="25"/>
      <c r="E37" s="25"/>
    </row>
    <row r="38" spans="2:5" x14ac:dyDescent="0.25">
      <c r="B38" s="25">
        <v>0.43</v>
      </c>
      <c r="C38" s="25"/>
      <c r="D38" s="25"/>
      <c r="E38" s="25"/>
    </row>
    <row r="39" spans="2:5" x14ac:dyDescent="0.25">
      <c r="B39" s="25">
        <v>1.52</v>
      </c>
      <c r="C39" s="25"/>
      <c r="D39" s="25"/>
      <c r="E39" s="25"/>
    </row>
    <row r="40" spans="2:5" x14ac:dyDescent="0.25">
      <c r="B40" s="25">
        <v>2.48</v>
      </c>
      <c r="C40" s="25"/>
      <c r="D40" s="25"/>
      <c r="E40" s="25"/>
    </row>
    <row r="41" spans="2:5" x14ac:dyDescent="0.25">
      <c r="B41" s="25">
        <v>2.37</v>
      </c>
      <c r="C41" s="25"/>
      <c r="D41" s="25"/>
      <c r="E41" s="25"/>
    </row>
    <row r="42" spans="2:5" x14ac:dyDescent="0.25">
      <c r="B42" s="25">
        <v>2.4700000000000002</v>
      </c>
      <c r="C42" s="25"/>
      <c r="D42" s="25"/>
      <c r="E42" s="25"/>
    </row>
    <row r="43" spans="2:5" x14ac:dyDescent="0.25">
      <c r="B43" s="25">
        <f>SUM(B12:E42)</f>
        <v>37.729999999999997</v>
      </c>
      <c r="C43" s="25"/>
      <c r="D43" s="25"/>
      <c r="E4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Жил фонд Истомина - кв. Металли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ZLATOUST\Администратор</dc:creator>
  <cp:lastModifiedBy>Dok</cp:lastModifiedBy>
  <dcterms:created xsi:type="dcterms:W3CDTF">2019-04-21T09:34:21Z</dcterms:created>
  <dcterms:modified xsi:type="dcterms:W3CDTF">2019-04-22T03:44:57Z</dcterms:modified>
</cp:coreProperties>
</file>